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75" windowWidth="20730" windowHeight="8010"/>
  </bookViews>
  <sheets>
    <sheet name="Szülői160323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D4" i="1"/>
  <c r="B6"/>
  <c r="B24"/>
  <c r="B38"/>
  <c r="B62"/>
  <c r="B73"/>
  <c r="B100"/>
  <c r="B128"/>
  <c r="B153"/>
</calcChain>
</file>

<file path=xl/sharedStrings.xml><?xml version="1.0" encoding="utf-8"?>
<sst xmlns="http://schemas.openxmlformats.org/spreadsheetml/2006/main" count="303" uniqueCount="163">
  <si>
    <t>25.</t>
  </si>
  <si>
    <t>24.</t>
  </si>
  <si>
    <t>23.</t>
  </si>
  <si>
    <t>22.</t>
  </si>
  <si>
    <t>21.</t>
  </si>
  <si>
    <t>Zajac Marcell</t>
  </si>
  <si>
    <t>20.</t>
  </si>
  <si>
    <t>Szirony-Kiss Lőrinc</t>
  </si>
  <si>
    <t>19.</t>
  </si>
  <si>
    <t>Sárosi Péter</t>
  </si>
  <si>
    <t>18.</t>
  </si>
  <si>
    <t>Pintér Gergő</t>
  </si>
  <si>
    <t>17.</t>
  </si>
  <si>
    <t>Nagy Dani</t>
  </si>
  <si>
    <t>16.</t>
  </si>
  <si>
    <t>Lukács Gábor</t>
  </si>
  <si>
    <t>15.</t>
  </si>
  <si>
    <t>Lopatovszki Ottó</t>
  </si>
  <si>
    <t>14.</t>
  </si>
  <si>
    <t>Kurucz Máté</t>
  </si>
  <si>
    <t>13.</t>
  </si>
  <si>
    <t>12.</t>
  </si>
  <si>
    <t>Kovács Lénárd Vilmos</t>
  </si>
  <si>
    <t>11.</t>
  </si>
  <si>
    <t>Kovács Gergő</t>
  </si>
  <si>
    <t>10.</t>
  </si>
  <si>
    <t>Kóté Zoltán</t>
  </si>
  <si>
    <t>9.</t>
  </si>
  <si>
    <t>Kertész Dávid</t>
  </si>
  <si>
    <t>8.</t>
  </si>
  <si>
    <t>Kató Kristóf</t>
  </si>
  <si>
    <t>7.</t>
  </si>
  <si>
    <t>Horváth Áron</t>
  </si>
  <si>
    <t>6.</t>
  </si>
  <si>
    <t>Hajba Nándor Richárd</t>
  </si>
  <si>
    <t>5.</t>
  </si>
  <si>
    <t>Gyöngyösi Bálint</t>
  </si>
  <si>
    <t>4.</t>
  </si>
  <si>
    <t>Gazda Bátor</t>
  </si>
  <si>
    <t>3.</t>
  </si>
  <si>
    <t>Garamszegi Ákos</t>
  </si>
  <si>
    <t>2.</t>
  </si>
  <si>
    <t>Dudás Roland</t>
  </si>
  <si>
    <t>1.</t>
  </si>
  <si>
    <t>Gyermek kezdő fiú csoport</t>
  </si>
  <si>
    <t>fő</t>
  </si>
  <si>
    <t>Befizetés időpontja:</t>
  </si>
  <si>
    <t>Varga Zsolt János</t>
  </si>
  <si>
    <t>Südi Zalán</t>
  </si>
  <si>
    <t>Ozsváth László</t>
  </si>
  <si>
    <t>Lázár Dávid</t>
  </si>
  <si>
    <t>Kovács István</t>
  </si>
  <si>
    <t>Kis Dominik Csaba</t>
  </si>
  <si>
    <t>Dolhay Sebestyén Dániel</t>
  </si>
  <si>
    <t>Boros Tamás</t>
  </si>
  <si>
    <t>Pataki Olivér</t>
  </si>
  <si>
    <t>Lippai Levente</t>
  </si>
  <si>
    <t>Lázár Bence</t>
  </si>
  <si>
    <t>Kiss Benjámin</t>
  </si>
  <si>
    <t>Hutkai Mózes</t>
  </si>
  <si>
    <t>Gutter-Bacsi Zsombor</t>
  </si>
  <si>
    <t>Gerencsér Benedek</t>
  </si>
  <si>
    <t>Fabini Bence</t>
  </si>
  <si>
    <t>Serdülő - gyermek haladó fiú csoport</t>
  </si>
  <si>
    <t>Török Anna</t>
  </si>
  <si>
    <t>Seidl Dávid</t>
  </si>
  <si>
    <t>Molnár Ivett</t>
  </si>
  <si>
    <t>Mohácsi Larion Gábor</t>
  </si>
  <si>
    <t>Kóródi Zalán</t>
  </si>
  <si>
    <t>Kopeczky Natali</t>
  </si>
  <si>
    <t>Fehér Balázs</t>
  </si>
  <si>
    <t>Faragó Kincső</t>
  </si>
  <si>
    <t>Papp Miklós</t>
  </si>
  <si>
    <t>Madari Petra</t>
  </si>
  <si>
    <t>Fichtner Petra</t>
  </si>
  <si>
    <t>Csipkereki Máté</t>
  </si>
  <si>
    <t>Brickwood Kiara</t>
  </si>
  <si>
    <t>Brehel Enikő</t>
  </si>
  <si>
    <t>Barsi Vivien</t>
  </si>
  <si>
    <t>Barsi Levente</t>
  </si>
  <si>
    <t>Gumiasztalos csoport</t>
  </si>
  <si>
    <t>Sipos Flóra Mária</t>
  </si>
  <si>
    <t>Sinkovicz Lili</t>
  </si>
  <si>
    <t>Seszták Janka Flóra</t>
  </si>
  <si>
    <t>Reményi Dóra</t>
  </si>
  <si>
    <t>Németh Ramóna Lili</t>
  </si>
  <si>
    <t>Lajos Hanna Gabriella</t>
  </si>
  <si>
    <t>Kozák Linda</t>
  </si>
  <si>
    <t>Kóródi Szófia</t>
  </si>
  <si>
    <t>Kmetty Laura</t>
  </si>
  <si>
    <t>Kerényi Laura</t>
  </si>
  <si>
    <t>Kemecsei Klaudia</t>
  </si>
  <si>
    <t>Finta Zsófia</t>
  </si>
  <si>
    <t>Finta Emese</t>
  </si>
  <si>
    <t>Farkas Dorka</t>
  </si>
  <si>
    <t>Fabini Dóra</t>
  </si>
  <si>
    <t>Erdősi Laura Lara</t>
  </si>
  <si>
    <t>Erdős Kinga</t>
  </si>
  <si>
    <t>Elekes Fanni</t>
  </si>
  <si>
    <t>Dolhay Tünde Kamilla</t>
  </si>
  <si>
    <t>Bús Alíz</t>
  </si>
  <si>
    <t>Baricz Alexa Margaréta</t>
  </si>
  <si>
    <t>Serdülő leány II.o. - előkészítő</t>
  </si>
  <si>
    <t>Szlivka Liza</t>
  </si>
  <si>
    <t>Sallai Júlia</t>
  </si>
  <si>
    <t>Pádár Boglárka Sára</t>
  </si>
  <si>
    <t>Nerhof Alida</t>
  </si>
  <si>
    <t>Nagy Mira</t>
  </si>
  <si>
    <t>Kishegyi Réka</t>
  </si>
  <si>
    <t>Fabini Kinga</t>
  </si>
  <si>
    <t>Dömel Renáta</t>
  </si>
  <si>
    <t>Cseh Jázmin</t>
  </si>
  <si>
    <t>Serdülő leány II. osztály</t>
  </si>
  <si>
    <t>Veres Dorka</t>
  </si>
  <si>
    <t>Veres Alíz</t>
  </si>
  <si>
    <t>Valasek Eszter</t>
  </si>
  <si>
    <t>Szaniszló Panni</t>
  </si>
  <si>
    <t>Seidl Dóra</t>
  </si>
  <si>
    <t>Seidl Anna</t>
  </si>
  <si>
    <t>Pistár Regina</t>
  </si>
  <si>
    <t>Pistár Fruzsina</t>
  </si>
  <si>
    <t>Nedár Dorina</t>
  </si>
  <si>
    <t>Nagy Szófia Hanna</t>
  </si>
  <si>
    <t>Nagy Rebeka Gréta</t>
  </si>
  <si>
    <t>Kriszt Csenge</t>
  </si>
  <si>
    <t>Gyenis Réka</t>
  </si>
  <si>
    <t>Egeresi Vivien</t>
  </si>
  <si>
    <t>Botykai Nikolett</t>
  </si>
  <si>
    <t>Boros Nóra</t>
  </si>
  <si>
    <t>Gyermek kezdő II. csoport</t>
  </si>
  <si>
    <t>Varga Szófia Léna</t>
  </si>
  <si>
    <t>Szalai Hanna</t>
  </si>
  <si>
    <t>Papp Szilvia</t>
  </si>
  <si>
    <t>Németh Linett</t>
  </si>
  <si>
    <t>Nedár Henriett</t>
  </si>
  <si>
    <t>Nagy Júlia</t>
  </si>
  <si>
    <t>Kiss Blanka</t>
  </si>
  <si>
    <t>Jávor Brigitta Mária</t>
  </si>
  <si>
    <t>Hutkai Hanna</t>
  </si>
  <si>
    <t>Huszár Zsóka</t>
  </si>
  <si>
    <t>Bodrogvölgyi Lili</t>
  </si>
  <si>
    <t>Andrea Ryskova</t>
  </si>
  <si>
    <t>Gyermek kezdő - DU-os csoport</t>
  </si>
  <si>
    <t>Villányi Nikoletta</t>
  </si>
  <si>
    <t>Venczel Lilla</t>
  </si>
  <si>
    <t>Tomsits Linda</t>
  </si>
  <si>
    <t>Sztaraszta Zita Kinga</t>
  </si>
  <si>
    <t>Pólya Brigitta</t>
  </si>
  <si>
    <t>Pelle Szolanzs Niké</t>
  </si>
  <si>
    <t>Nerhof Emese</t>
  </si>
  <si>
    <t>Nerhof Anett</t>
  </si>
  <si>
    <t>Gyenes Adél</t>
  </si>
  <si>
    <t>Gombos Laura</t>
  </si>
  <si>
    <t>Funtig Regina</t>
  </si>
  <si>
    <t>Fichtner Gréta</t>
  </si>
  <si>
    <t>Fekete Szófia</t>
  </si>
  <si>
    <t>Bodrogi Emma</t>
  </si>
  <si>
    <t>Béres Zsófia Anna</t>
  </si>
  <si>
    <t>Antal Andrea</t>
  </si>
  <si>
    <t>DE_DU-os versenyző csoport</t>
  </si>
  <si>
    <t>Összlétszám</t>
  </si>
  <si>
    <r>
      <rPr>
        <b/>
        <sz val="10"/>
        <color theme="7" tint="-0.249977111117893"/>
        <rFont val="Calibri"/>
        <family val="2"/>
        <charset val="238"/>
        <scheme val="minor"/>
      </rPr>
      <t>UTE TORNASZAKOSZTÁLY</t>
    </r>
    <r>
      <rPr>
        <sz val="10"/>
        <color theme="1"/>
        <rFont val="Calibri"/>
        <family val="2"/>
        <charset val="238"/>
        <scheme val="minor"/>
      </rPr>
      <t xml:space="preserve"> ÖSSZEVONT szülői értekezlet -</t>
    </r>
    <r>
      <rPr>
        <b/>
        <sz val="10"/>
        <color theme="1"/>
        <rFont val="Calibri"/>
        <family val="2"/>
        <charset val="238"/>
        <scheme val="minor"/>
      </rPr>
      <t>2016.03.23.</t>
    </r>
  </si>
  <si>
    <t>Kőrös Marcell Róbert</t>
  </si>
</sst>
</file>

<file path=xl/styles.xml><?xml version="1.0" encoding="utf-8"?>
<styleSheet xmlns="http://schemas.openxmlformats.org/spreadsheetml/2006/main">
  <numFmts count="1">
    <numFmt numFmtId="164" formatCode="yyyy/mm/dd;@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7" tint="-0.249977111117893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ill="1"/>
    <xf numFmtId="0" fontId="2" fillId="0" borderId="1" xfId="0" applyFont="1" applyBorder="1" applyAlignment="1">
      <alignment horizontal="left"/>
    </xf>
    <xf numFmtId="14" fontId="0" fillId="0" borderId="1" xfId="0" applyNumberFormat="1" applyFill="1" applyBorder="1" applyAlignment="1">
      <alignment wrapText="1"/>
    </xf>
    <xf numFmtId="0" fontId="0" fillId="0" borderId="2" xfId="0" applyBorder="1" applyAlignment="1">
      <alignment wrapText="1"/>
    </xf>
    <xf numFmtId="0" fontId="0" fillId="0" borderId="0" xfId="0" applyFill="1" applyAlignment="1">
      <alignment horizontal="right"/>
    </xf>
    <xf numFmtId="0" fontId="2" fillId="0" borderId="3" xfId="0" applyFont="1" applyBorder="1" applyAlignment="1">
      <alignment horizontal="left"/>
    </xf>
    <xf numFmtId="14" fontId="0" fillId="0" borderId="3" xfId="0" applyNumberFormat="1" applyFill="1" applyBorder="1" applyAlignment="1">
      <alignment wrapText="1"/>
    </xf>
    <xf numFmtId="0" fontId="0" fillId="0" borderId="4" xfId="0" applyBorder="1" applyAlignment="1">
      <alignment wrapText="1"/>
    </xf>
    <xf numFmtId="0" fontId="2" fillId="0" borderId="5" xfId="0" applyFont="1" applyBorder="1" applyAlignment="1">
      <alignment horizontal="left"/>
    </xf>
    <xf numFmtId="14" fontId="0" fillId="0" borderId="5" xfId="0" applyNumberForma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Fill="1" applyBorder="1" applyAlignment="1">
      <alignment horizontal="center"/>
    </xf>
    <xf numFmtId="0" fontId="2" fillId="0" borderId="7" xfId="0" applyFont="1" applyFill="1" applyBorder="1" applyAlignment="1">
      <alignment horizontal="left"/>
    </xf>
    <xf numFmtId="164" fontId="0" fillId="0" borderId="0" xfId="0" applyNumberFormat="1"/>
    <xf numFmtId="164" fontId="0" fillId="0" borderId="9" xfId="0" applyNumberFormat="1" applyBorder="1"/>
    <xf numFmtId="164" fontId="0" fillId="0" borderId="9" xfId="0" applyNumberFormat="1" applyFill="1" applyBorder="1"/>
    <xf numFmtId="0" fontId="0" fillId="0" borderId="0" xfId="0" applyFill="1" applyBorder="1"/>
    <xf numFmtId="0" fontId="2" fillId="0" borderId="0" xfId="0" applyFont="1" applyFill="1" applyBorder="1" applyAlignment="1">
      <alignment horizontal="left"/>
    </xf>
    <xf numFmtId="14" fontId="0" fillId="0" borderId="0" xfId="0" applyNumberForma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center" vertical="top" textRotation="255"/>
    </xf>
    <xf numFmtId="0" fontId="0" fillId="0" borderId="12" xfId="0" applyFill="1" applyBorder="1" applyAlignment="1">
      <alignment horizontal="right"/>
    </xf>
    <xf numFmtId="0" fontId="0" fillId="0" borderId="13" xfId="0" applyFill="1" applyBorder="1" applyAlignment="1">
      <alignment horizontal="right"/>
    </xf>
    <xf numFmtId="164" fontId="0" fillId="0" borderId="0" xfId="0" applyNumberFormat="1" applyFill="1" applyBorder="1"/>
    <xf numFmtId="164" fontId="2" fillId="0" borderId="0" xfId="0" applyNumberFormat="1" applyFont="1" applyFill="1" applyBorder="1" applyAlignment="1">
      <alignment horizontal="left"/>
    </xf>
    <xf numFmtId="164" fontId="0" fillId="0" borderId="0" xfId="0" applyNumberFormat="1" applyFill="1" applyBorder="1" applyAlignment="1">
      <alignment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center" vertical="top" textRotation="255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14" fontId="0" fillId="0" borderId="16" xfId="0" applyNumberFormat="1" applyFill="1" applyBorder="1" applyAlignment="1">
      <alignment wrapText="1"/>
    </xf>
    <xf numFmtId="0" fontId="0" fillId="0" borderId="17" xfId="0" applyBorder="1" applyAlignment="1">
      <alignment wrapText="1"/>
    </xf>
    <xf numFmtId="0" fontId="0" fillId="0" borderId="4" xfId="0" applyFill="1" applyBorder="1" applyAlignment="1">
      <alignment wrapText="1"/>
    </xf>
    <xf numFmtId="0" fontId="0" fillId="8" borderId="4" xfId="0" applyFill="1" applyBorder="1" applyAlignment="1">
      <alignment wrapText="1"/>
    </xf>
    <xf numFmtId="0" fontId="0" fillId="0" borderId="3" xfId="0" applyBorder="1"/>
    <xf numFmtId="14" fontId="0" fillId="0" borderId="3" xfId="0" applyNumberFormat="1" applyFont="1" applyFill="1" applyBorder="1" applyAlignment="1">
      <alignment wrapText="1"/>
    </xf>
    <xf numFmtId="0" fontId="0" fillId="0" borderId="4" xfId="0" applyFont="1" applyBorder="1" applyAlignment="1">
      <alignment wrapText="1"/>
    </xf>
    <xf numFmtId="0" fontId="4" fillId="0" borderId="0" xfId="0" applyFont="1" applyFill="1" applyAlignment="1">
      <alignment horizontal="center" vertical="top" textRotation="255"/>
    </xf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 vertical="center"/>
    </xf>
    <xf numFmtId="0" fontId="5" fillId="12" borderId="0" xfId="0" applyFont="1" applyFill="1" applyAlignment="1">
      <alignment horizontal="center"/>
    </xf>
    <xf numFmtId="0" fontId="0" fillId="12" borderId="0" xfId="0" applyFill="1" applyAlignment="1">
      <alignment horizontal="center"/>
    </xf>
    <xf numFmtId="0" fontId="0" fillId="11" borderId="8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4" fillId="11" borderId="0" xfId="0" applyFont="1" applyFill="1" applyAlignment="1">
      <alignment horizontal="center" vertical="top" textRotation="255"/>
    </xf>
    <xf numFmtId="0" fontId="0" fillId="10" borderId="8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1" fillId="10" borderId="0" xfId="0" applyFont="1" applyFill="1" applyAlignment="1">
      <alignment horizontal="center" vertical="top" textRotation="255"/>
    </xf>
    <xf numFmtId="0" fontId="0" fillId="9" borderId="8" xfId="0" applyFill="1" applyBorder="1" applyAlignment="1">
      <alignment horizontal="center"/>
    </xf>
    <xf numFmtId="0" fontId="0" fillId="9" borderId="7" xfId="0" applyFill="1" applyBorder="1" applyAlignment="1">
      <alignment horizontal="center"/>
    </xf>
    <xf numFmtId="0" fontId="1" fillId="7" borderId="0" xfId="0" applyFont="1" applyFill="1" applyAlignment="1">
      <alignment horizontal="center" vertical="top" textRotation="255"/>
    </xf>
    <xf numFmtId="0" fontId="0" fillId="6" borderId="8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" fillId="6" borderId="0" xfId="0" applyFont="1" applyFill="1" applyAlignment="1">
      <alignment horizontal="center" vertical="top" textRotation="255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1" fillId="5" borderId="0" xfId="0" applyFont="1" applyFill="1" applyAlignment="1">
      <alignment horizontal="center" vertical="top" textRotation="255"/>
    </xf>
    <xf numFmtId="0" fontId="0" fillId="2" borderId="8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0" xfId="0" applyFont="1" applyFill="1" applyAlignment="1">
      <alignment horizontal="center" vertical="top" textRotation="255"/>
    </xf>
    <xf numFmtId="0" fontId="0" fillId="2" borderId="0" xfId="0" applyFill="1" applyAlignment="1">
      <alignment horizontal="center" vertical="top" textRotation="255"/>
    </xf>
    <xf numFmtId="0" fontId="0" fillId="4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1" fillId="4" borderId="0" xfId="0" applyFont="1" applyFill="1" applyAlignment="1">
      <alignment horizontal="center" vertical="top" textRotation="255"/>
    </xf>
    <xf numFmtId="0" fontId="0" fillId="4" borderId="0" xfId="0" applyFill="1" applyAlignment="1">
      <alignment horizontal="center" vertical="top" textRotation="255"/>
    </xf>
    <xf numFmtId="164" fontId="3" fillId="0" borderId="11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1" fillId="3" borderId="0" xfId="0" applyFont="1" applyFill="1" applyAlignment="1">
      <alignment horizontal="center" vertical="top" textRotation="255"/>
    </xf>
    <xf numFmtId="0" fontId="0" fillId="0" borderId="18" xfId="0" applyFill="1" applyBorder="1" applyAlignment="1">
      <alignment horizontal="right"/>
    </xf>
    <xf numFmtId="0" fontId="0" fillId="0" borderId="19" xfId="0" applyBorder="1" applyAlignment="1">
      <alignment wrapText="1"/>
    </xf>
    <xf numFmtId="14" fontId="0" fillId="0" borderId="20" xfId="0" applyNumberFormat="1" applyBorder="1" applyAlignment="1">
      <alignment wrapText="1"/>
    </xf>
    <xf numFmtId="14" fontId="0" fillId="0" borderId="3" xfId="0" applyNumberFormat="1" applyBorder="1" applyAlignment="1">
      <alignment wrapText="1"/>
    </xf>
    <xf numFmtId="14" fontId="0" fillId="0" borderId="1" xfId="0" applyNumberFormat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78"/>
  <sheetViews>
    <sheetView tabSelected="1" topLeftCell="A3" zoomScaleNormal="100" workbookViewId="0">
      <selection activeCell="H15" sqref="H15"/>
    </sheetView>
  </sheetViews>
  <sheetFormatPr defaultRowHeight="20.100000000000001" customHeight="1"/>
  <cols>
    <col min="3" max="3" width="30.7109375" customWidth="1"/>
    <col min="4" max="4" width="12.7109375" style="1" customWidth="1"/>
    <col min="5" max="6" width="12.7109375" customWidth="1"/>
  </cols>
  <sheetData>
    <row r="2" spans="1:5" ht="15">
      <c r="C2" s="46" t="s">
        <v>161</v>
      </c>
      <c r="D2" s="46"/>
      <c r="E2" s="46"/>
    </row>
    <row r="3" spans="1:5" ht="15">
      <c r="E3" s="45"/>
    </row>
    <row r="4" spans="1:5" ht="18.75">
      <c r="B4" s="47" t="s">
        <v>160</v>
      </c>
      <c r="C4" s="48"/>
      <c r="D4" s="43">
        <f>D6+D24+D38+D62+D73+D100+D128+D153</f>
        <v>127</v>
      </c>
      <c r="E4" s="45" t="s">
        <v>45</v>
      </c>
    </row>
    <row r="5" spans="1:5" s="1" customFormat="1" ht="15.75" thickBot="1">
      <c r="B5" s="43"/>
      <c r="C5" s="43"/>
      <c r="D5" s="43"/>
      <c r="E5" s="44"/>
    </row>
    <row r="6" spans="1:5" ht="15.75" thickBot="1">
      <c r="B6" s="49" t="str">
        <f>A7</f>
        <v>DE_DU-os versenyző csoport</v>
      </c>
      <c r="C6" s="50"/>
      <c r="D6" s="12">
        <v>17</v>
      </c>
      <c r="E6" s="13" t="s">
        <v>45</v>
      </c>
    </row>
    <row r="7" spans="1:5" ht="15.75" thickTop="1">
      <c r="A7" s="51" t="s">
        <v>159</v>
      </c>
      <c r="B7" s="5" t="s">
        <v>43</v>
      </c>
      <c r="C7" s="11" t="s">
        <v>158</v>
      </c>
      <c r="D7" s="10">
        <v>39125</v>
      </c>
      <c r="E7" s="42"/>
    </row>
    <row r="8" spans="1:5" ht="15">
      <c r="A8" s="51"/>
      <c r="B8" s="5" t="s">
        <v>41</v>
      </c>
      <c r="C8" s="8" t="s">
        <v>157</v>
      </c>
      <c r="D8" s="7">
        <v>38567</v>
      </c>
      <c r="E8" s="41"/>
    </row>
    <row r="9" spans="1:5" ht="15">
      <c r="A9" s="51"/>
      <c r="B9" s="5" t="s">
        <v>39</v>
      </c>
      <c r="C9" s="8" t="s">
        <v>156</v>
      </c>
      <c r="D9" s="7">
        <v>38938</v>
      </c>
      <c r="E9" s="41"/>
    </row>
    <row r="10" spans="1:5" ht="15">
      <c r="A10" s="51"/>
      <c r="B10" s="5" t="s">
        <v>37</v>
      </c>
      <c r="C10" s="8" t="s">
        <v>155</v>
      </c>
      <c r="D10" s="7">
        <v>39168</v>
      </c>
      <c r="E10" s="41"/>
    </row>
    <row r="11" spans="1:5" ht="15">
      <c r="A11" s="51"/>
      <c r="B11" s="5" t="s">
        <v>35</v>
      </c>
      <c r="C11" s="8" t="s">
        <v>154</v>
      </c>
      <c r="D11" s="7">
        <v>39036</v>
      </c>
      <c r="E11" s="41"/>
    </row>
    <row r="12" spans="1:5" ht="15">
      <c r="A12" s="51"/>
      <c r="B12" s="5" t="s">
        <v>33</v>
      </c>
      <c r="C12" s="8" t="s">
        <v>153</v>
      </c>
      <c r="D12" s="7">
        <v>38964</v>
      </c>
      <c r="E12" s="41"/>
    </row>
    <row r="13" spans="1:5" ht="15">
      <c r="A13" s="51"/>
      <c r="B13" s="5" t="s">
        <v>31</v>
      </c>
      <c r="C13" s="8" t="s">
        <v>152</v>
      </c>
      <c r="D13" s="7">
        <v>39108</v>
      </c>
      <c r="E13" s="41"/>
    </row>
    <row r="14" spans="1:5" ht="15">
      <c r="A14" s="51"/>
      <c r="B14" s="5" t="s">
        <v>29</v>
      </c>
      <c r="C14" s="8" t="s">
        <v>151</v>
      </c>
      <c r="D14" s="7">
        <v>38804</v>
      </c>
      <c r="E14" s="41"/>
    </row>
    <row r="15" spans="1:5" ht="15">
      <c r="A15" s="51"/>
      <c r="B15" s="5" t="s">
        <v>27</v>
      </c>
      <c r="C15" s="8" t="s">
        <v>150</v>
      </c>
      <c r="D15" s="7">
        <v>38437</v>
      </c>
      <c r="E15" s="41"/>
    </row>
    <row r="16" spans="1:5" ht="15">
      <c r="A16" s="51"/>
      <c r="B16" s="5" t="s">
        <v>25</v>
      </c>
      <c r="C16" s="8" t="s">
        <v>149</v>
      </c>
      <c r="D16" s="7">
        <v>39407</v>
      </c>
      <c r="E16" s="41"/>
    </row>
    <row r="17" spans="1:5" ht="15">
      <c r="A17" s="51"/>
      <c r="B17" s="5" t="s">
        <v>23</v>
      </c>
      <c r="C17" s="8" t="s">
        <v>148</v>
      </c>
      <c r="D17" s="7">
        <v>39231</v>
      </c>
      <c r="E17" s="41"/>
    </row>
    <row r="18" spans="1:5" ht="15">
      <c r="A18" s="51"/>
      <c r="B18" s="5" t="s">
        <v>21</v>
      </c>
      <c r="C18" s="8" t="s">
        <v>147</v>
      </c>
      <c r="D18" s="7">
        <v>39247</v>
      </c>
      <c r="E18" s="41"/>
    </row>
    <row r="19" spans="1:5" ht="15">
      <c r="A19" s="51"/>
      <c r="B19" s="5" t="s">
        <v>20</v>
      </c>
      <c r="C19" s="8" t="s">
        <v>146</v>
      </c>
      <c r="D19" s="7">
        <v>38987</v>
      </c>
      <c r="E19" s="41"/>
    </row>
    <row r="20" spans="1:5" ht="15">
      <c r="A20" s="51"/>
      <c r="B20" s="5" t="s">
        <v>18</v>
      </c>
      <c r="C20" s="8" t="s">
        <v>145</v>
      </c>
      <c r="D20" s="7">
        <v>38772</v>
      </c>
      <c r="E20" s="41"/>
    </row>
    <row r="21" spans="1:5" ht="15">
      <c r="A21" s="51"/>
      <c r="B21" s="5" t="s">
        <v>16</v>
      </c>
      <c r="C21" s="8" t="s">
        <v>144</v>
      </c>
      <c r="D21" s="7">
        <v>38546</v>
      </c>
      <c r="E21" s="41"/>
    </row>
    <row r="22" spans="1:5" ht="15.75" thickBot="1">
      <c r="A22" s="51"/>
      <c r="B22" s="5" t="s">
        <v>14</v>
      </c>
      <c r="C22" s="4" t="s">
        <v>143</v>
      </c>
      <c r="D22" s="3">
        <v>38735</v>
      </c>
      <c r="E22" s="40"/>
    </row>
    <row r="23" spans="1:5" s="1" customFormat="1" ht="15.75" thickBot="1">
      <c r="A23" s="39"/>
      <c r="B23" s="5"/>
      <c r="C23" s="20"/>
      <c r="D23" s="19"/>
      <c r="E23" s="18"/>
    </row>
    <row r="24" spans="1:5" ht="15.75" thickBot="1">
      <c r="B24" s="52" t="str">
        <f>A25</f>
        <v>Gyermek kezdő - DU-os csoport</v>
      </c>
      <c r="C24" s="53"/>
      <c r="D24" s="12">
        <v>12</v>
      </c>
      <c r="E24" s="13" t="s">
        <v>45</v>
      </c>
    </row>
    <row r="25" spans="1:5" ht="15.75" thickTop="1">
      <c r="A25" s="54" t="s">
        <v>142</v>
      </c>
      <c r="B25" s="24" t="s">
        <v>43</v>
      </c>
      <c r="C25" s="11" t="s">
        <v>141</v>
      </c>
      <c r="D25" s="10">
        <v>39849</v>
      </c>
      <c r="E25" s="9"/>
    </row>
    <row r="26" spans="1:5" ht="15">
      <c r="A26" s="54"/>
      <c r="B26" s="24" t="s">
        <v>41</v>
      </c>
      <c r="C26" s="8" t="s">
        <v>140</v>
      </c>
      <c r="D26" s="7">
        <v>39593</v>
      </c>
      <c r="E26" s="6"/>
    </row>
    <row r="27" spans="1:5" ht="15">
      <c r="A27" s="54"/>
      <c r="B27" s="24" t="s">
        <v>39</v>
      </c>
      <c r="C27" s="8" t="s">
        <v>139</v>
      </c>
      <c r="D27" s="7">
        <v>39596</v>
      </c>
      <c r="E27" s="6"/>
    </row>
    <row r="28" spans="1:5" ht="15">
      <c r="A28" s="54"/>
      <c r="B28" s="24" t="s">
        <v>37</v>
      </c>
      <c r="C28" s="8" t="s">
        <v>138</v>
      </c>
      <c r="D28" s="7">
        <v>39618</v>
      </c>
      <c r="E28" s="6"/>
    </row>
    <row r="29" spans="1:5" ht="15">
      <c r="A29" s="54"/>
      <c r="B29" s="24" t="s">
        <v>35</v>
      </c>
      <c r="C29" s="8" t="s">
        <v>137</v>
      </c>
      <c r="D29" s="7">
        <v>40198</v>
      </c>
      <c r="E29" s="6"/>
    </row>
    <row r="30" spans="1:5" ht="15">
      <c r="A30" s="54"/>
      <c r="B30" s="24" t="s">
        <v>33</v>
      </c>
      <c r="C30" s="8" t="s">
        <v>136</v>
      </c>
      <c r="D30" s="7">
        <v>39842</v>
      </c>
      <c r="E30" s="6"/>
    </row>
    <row r="31" spans="1:5" ht="15">
      <c r="A31" s="54"/>
      <c r="B31" s="24" t="s">
        <v>31</v>
      </c>
      <c r="C31" s="8" t="s">
        <v>135</v>
      </c>
      <c r="D31" s="7">
        <v>39673</v>
      </c>
      <c r="E31" s="6"/>
    </row>
    <row r="32" spans="1:5" ht="15">
      <c r="A32" s="54"/>
      <c r="B32" s="24" t="s">
        <v>29</v>
      </c>
      <c r="C32" s="8" t="s">
        <v>134</v>
      </c>
      <c r="D32" s="7">
        <v>39703</v>
      </c>
      <c r="E32" s="6"/>
    </row>
    <row r="33" spans="1:11" ht="15">
      <c r="A33" s="54"/>
      <c r="B33" s="24" t="s">
        <v>27</v>
      </c>
      <c r="C33" s="8" t="s">
        <v>133</v>
      </c>
      <c r="D33" s="7">
        <v>39611</v>
      </c>
      <c r="E33" s="6"/>
    </row>
    <row r="34" spans="1:11" ht="15">
      <c r="A34" s="54"/>
      <c r="B34" s="24" t="s">
        <v>25</v>
      </c>
      <c r="C34" s="8" t="s">
        <v>132</v>
      </c>
      <c r="D34" s="7">
        <v>39450</v>
      </c>
      <c r="E34" s="6"/>
    </row>
    <row r="35" spans="1:11" ht="15">
      <c r="A35" s="54"/>
      <c r="B35" s="24" t="s">
        <v>23</v>
      </c>
      <c r="C35" s="8" t="s">
        <v>131</v>
      </c>
      <c r="D35" s="7">
        <v>40121</v>
      </c>
      <c r="E35" s="6"/>
    </row>
    <row r="36" spans="1:11" ht="15.75" thickBot="1">
      <c r="A36" s="54"/>
      <c r="B36" s="23" t="s">
        <v>21</v>
      </c>
      <c r="C36" s="4" t="s">
        <v>130</v>
      </c>
      <c r="D36" s="3">
        <v>39979</v>
      </c>
      <c r="E36" s="2"/>
    </row>
    <row r="37" spans="1:11" s="17" customFormat="1" ht="15.75" thickBot="1">
      <c r="A37" s="22"/>
      <c r="B37" s="21"/>
      <c r="C37" s="20"/>
      <c r="D37" s="19"/>
      <c r="E37" s="18"/>
    </row>
    <row r="38" spans="1:11" ht="15.75" thickBot="1">
      <c r="B38" s="55" t="str">
        <f>A39</f>
        <v>Gyermek kezdő II. csoport</v>
      </c>
      <c r="C38" s="56"/>
      <c r="D38" s="12">
        <v>16</v>
      </c>
      <c r="E38" s="13" t="s">
        <v>45</v>
      </c>
    </row>
    <row r="39" spans="1:11" ht="15.75" thickTop="1">
      <c r="A39" s="57" t="s">
        <v>129</v>
      </c>
      <c r="B39" s="24" t="s">
        <v>43</v>
      </c>
      <c r="C39" s="11" t="s">
        <v>128</v>
      </c>
      <c r="D39" s="10">
        <v>39254</v>
      </c>
      <c r="E39" s="9"/>
    </row>
    <row r="40" spans="1:11" ht="15">
      <c r="A40" s="57"/>
      <c r="B40" s="24" t="s">
        <v>41</v>
      </c>
      <c r="C40" s="38" t="s">
        <v>127</v>
      </c>
      <c r="D40" s="37">
        <v>39786</v>
      </c>
      <c r="E40" s="6"/>
    </row>
    <row r="41" spans="1:11" ht="15">
      <c r="A41" s="57"/>
      <c r="B41" s="24" t="s">
        <v>39</v>
      </c>
      <c r="C41" s="8" t="s">
        <v>126</v>
      </c>
      <c r="D41" s="7">
        <v>39910</v>
      </c>
      <c r="E41" s="6"/>
    </row>
    <row r="42" spans="1:11" ht="15">
      <c r="A42" s="57"/>
      <c r="B42" s="24" t="s">
        <v>37</v>
      </c>
      <c r="C42" s="35" t="s">
        <v>125</v>
      </c>
      <c r="D42" s="7">
        <v>39012</v>
      </c>
      <c r="E42" s="6"/>
    </row>
    <row r="43" spans="1:11" ht="15">
      <c r="A43" s="57"/>
      <c r="B43" s="24" t="s">
        <v>35</v>
      </c>
      <c r="C43" s="35" t="s">
        <v>124</v>
      </c>
      <c r="D43" s="7">
        <v>39956</v>
      </c>
      <c r="E43" s="6"/>
    </row>
    <row r="44" spans="1:11" ht="15">
      <c r="A44" s="57"/>
      <c r="B44" s="24" t="s">
        <v>33</v>
      </c>
      <c r="C44" s="35" t="s">
        <v>123</v>
      </c>
      <c r="D44" s="7">
        <v>40216</v>
      </c>
      <c r="E44" s="6"/>
    </row>
    <row r="45" spans="1:11" ht="15">
      <c r="A45" s="57"/>
      <c r="B45" s="24" t="s">
        <v>31</v>
      </c>
      <c r="C45" s="35" t="s">
        <v>122</v>
      </c>
      <c r="D45" s="7">
        <v>39356</v>
      </c>
      <c r="E45" s="6"/>
    </row>
    <row r="46" spans="1:11" ht="15">
      <c r="A46" s="57"/>
      <c r="B46" s="24" t="s">
        <v>29</v>
      </c>
      <c r="C46" s="35" t="s">
        <v>121</v>
      </c>
      <c r="D46" s="7">
        <v>39033</v>
      </c>
      <c r="E46" s="6"/>
    </row>
    <row r="47" spans="1:11" ht="15">
      <c r="A47" s="57"/>
      <c r="B47" s="24" t="s">
        <v>27</v>
      </c>
      <c r="C47" s="35" t="s">
        <v>120</v>
      </c>
      <c r="D47" s="7">
        <v>39722</v>
      </c>
      <c r="E47" s="6"/>
      <c r="K47" s="36"/>
    </row>
    <row r="48" spans="1:11" ht="15">
      <c r="A48" s="57"/>
      <c r="B48" s="24" t="s">
        <v>25</v>
      </c>
      <c r="C48" s="35" t="s">
        <v>119</v>
      </c>
      <c r="D48" s="7">
        <v>39722</v>
      </c>
      <c r="E48" s="6"/>
    </row>
    <row r="49" spans="1:5" ht="15">
      <c r="A49" s="57"/>
      <c r="B49" s="24" t="s">
        <v>23</v>
      </c>
      <c r="C49" s="35" t="s">
        <v>118</v>
      </c>
      <c r="D49" s="7">
        <v>39754</v>
      </c>
      <c r="E49" s="6"/>
    </row>
    <row r="50" spans="1:5" ht="15">
      <c r="A50" s="57"/>
      <c r="B50" s="24" t="s">
        <v>21</v>
      </c>
      <c r="C50" s="35" t="s">
        <v>117</v>
      </c>
      <c r="D50" s="19">
        <v>39754</v>
      </c>
      <c r="E50" s="6"/>
    </row>
    <row r="51" spans="1:5" ht="15">
      <c r="A51" s="57"/>
      <c r="B51" s="24" t="s">
        <v>20</v>
      </c>
      <c r="C51" s="34" t="s">
        <v>116</v>
      </c>
      <c r="D51" s="7">
        <v>39591</v>
      </c>
      <c r="E51" s="6"/>
    </row>
    <row r="52" spans="1:5" ht="15">
      <c r="A52" s="57"/>
      <c r="B52" s="24" t="s">
        <v>18</v>
      </c>
      <c r="C52" s="35" t="s">
        <v>115</v>
      </c>
      <c r="D52" s="7">
        <v>39525</v>
      </c>
      <c r="E52" s="6"/>
    </row>
    <row r="53" spans="1:5" ht="15">
      <c r="A53" s="57"/>
      <c r="B53" s="24" t="s">
        <v>16</v>
      </c>
      <c r="C53" s="35" t="s">
        <v>114</v>
      </c>
      <c r="D53" s="7">
        <v>39944</v>
      </c>
      <c r="E53" s="6"/>
    </row>
    <row r="54" spans="1:5" ht="15">
      <c r="A54" s="57"/>
      <c r="B54" s="24" t="s">
        <v>14</v>
      </c>
      <c r="C54" s="35" t="s">
        <v>113</v>
      </c>
      <c r="D54" s="7">
        <v>38884</v>
      </c>
      <c r="E54" s="6"/>
    </row>
    <row r="55" spans="1:5" ht="15">
      <c r="A55" s="57"/>
      <c r="B55" s="24" t="s">
        <v>6</v>
      </c>
      <c r="C55" s="31"/>
      <c r="D55" s="7"/>
      <c r="E55" s="6"/>
    </row>
    <row r="56" spans="1:5" ht="15">
      <c r="A56" s="57"/>
      <c r="B56" s="24" t="s">
        <v>4</v>
      </c>
      <c r="C56" s="31"/>
      <c r="D56" s="7"/>
      <c r="E56" s="6"/>
    </row>
    <row r="57" spans="1:5" ht="15">
      <c r="A57" s="57"/>
      <c r="B57" s="24" t="s">
        <v>3</v>
      </c>
      <c r="C57" s="31"/>
      <c r="D57" s="7"/>
      <c r="E57" s="6"/>
    </row>
    <row r="58" spans="1:5" ht="15">
      <c r="A58" s="57"/>
      <c r="B58" s="24" t="s">
        <v>2</v>
      </c>
      <c r="C58" s="31"/>
      <c r="D58" s="7"/>
      <c r="E58" s="6"/>
    </row>
    <row r="59" spans="1:5" ht="15">
      <c r="A59" s="57"/>
      <c r="B59" s="24" t="s">
        <v>1</v>
      </c>
      <c r="C59" s="31"/>
      <c r="D59" s="7"/>
      <c r="E59" s="6"/>
    </row>
    <row r="60" spans="1:5" ht="15.75" thickBot="1">
      <c r="A60" s="57"/>
      <c r="B60" s="23" t="s">
        <v>0</v>
      </c>
      <c r="C60" s="30"/>
      <c r="D60" s="3"/>
      <c r="E60" s="2"/>
    </row>
    <row r="61" spans="1:5" s="17" customFormat="1" ht="15.75" thickBot="1">
      <c r="A61" s="22"/>
      <c r="B61" s="21"/>
      <c r="C61" s="20"/>
      <c r="D61" s="19"/>
      <c r="E61" s="18"/>
    </row>
    <row r="62" spans="1:5" ht="15.75" thickBot="1">
      <c r="B62" s="58" t="str">
        <f>A63</f>
        <v>Serdülő leány II. osztály</v>
      </c>
      <c r="C62" s="59"/>
      <c r="D62" s="12">
        <v>9</v>
      </c>
      <c r="E62" s="13" t="s">
        <v>45</v>
      </c>
    </row>
    <row r="63" spans="1:5" ht="15.75" thickTop="1">
      <c r="A63" s="60" t="s">
        <v>112</v>
      </c>
      <c r="B63" s="24" t="s">
        <v>43</v>
      </c>
      <c r="C63" s="11" t="s">
        <v>111</v>
      </c>
      <c r="D63" s="10">
        <v>38288</v>
      </c>
      <c r="E63" s="9"/>
    </row>
    <row r="64" spans="1:5" ht="15">
      <c r="A64" s="60"/>
      <c r="B64" s="24" t="s">
        <v>41</v>
      </c>
      <c r="C64" s="8" t="s">
        <v>110</v>
      </c>
      <c r="D64" s="7">
        <v>38081</v>
      </c>
      <c r="E64" s="6"/>
    </row>
    <row r="65" spans="1:5" ht="15">
      <c r="A65" s="60"/>
      <c r="B65" s="24" t="s">
        <v>39</v>
      </c>
      <c r="C65" s="8" t="s">
        <v>109</v>
      </c>
      <c r="D65" s="7">
        <v>37600</v>
      </c>
      <c r="E65" s="6"/>
    </row>
    <row r="66" spans="1:5" ht="15">
      <c r="A66" s="60"/>
      <c r="B66" s="24" t="s">
        <v>37</v>
      </c>
      <c r="C66" s="8" t="s">
        <v>108</v>
      </c>
      <c r="D66" s="7">
        <v>38086</v>
      </c>
      <c r="E66" s="6"/>
    </row>
    <row r="67" spans="1:5" ht="15">
      <c r="A67" s="60"/>
      <c r="B67" s="24" t="s">
        <v>35</v>
      </c>
      <c r="C67" s="8" t="s">
        <v>107</v>
      </c>
      <c r="D67" s="7">
        <v>38351</v>
      </c>
      <c r="E67" s="6"/>
    </row>
    <row r="68" spans="1:5" ht="15">
      <c r="A68" s="60"/>
      <c r="B68" s="24" t="s">
        <v>33</v>
      </c>
      <c r="C68" s="8" t="s">
        <v>106</v>
      </c>
      <c r="D68" s="7">
        <v>37203</v>
      </c>
      <c r="E68" s="6"/>
    </row>
    <row r="69" spans="1:5" ht="15">
      <c r="A69" s="60"/>
      <c r="B69" s="24" t="s">
        <v>31</v>
      </c>
      <c r="C69" s="8" t="s">
        <v>105</v>
      </c>
      <c r="D69" s="7">
        <v>38223</v>
      </c>
      <c r="E69" s="6"/>
    </row>
    <row r="70" spans="1:5" ht="15">
      <c r="A70" s="60"/>
      <c r="B70" s="24" t="s">
        <v>29</v>
      </c>
      <c r="C70" s="8" t="s">
        <v>104</v>
      </c>
      <c r="D70" s="7">
        <v>37998</v>
      </c>
      <c r="E70" s="6"/>
    </row>
    <row r="71" spans="1:5" ht="15.75" thickBot="1">
      <c r="A71" s="60"/>
      <c r="B71" s="77" t="s">
        <v>27</v>
      </c>
      <c r="C71" s="4" t="s">
        <v>103</v>
      </c>
      <c r="D71" s="3">
        <v>37762</v>
      </c>
      <c r="E71" s="2"/>
    </row>
    <row r="72" spans="1:5" s="17" customFormat="1" ht="15.75" thickBot="1">
      <c r="A72" s="22"/>
      <c r="B72" s="21"/>
      <c r="C72" s="20"/>
      <c r="D72" s="19"/>
      <c r="E72" s="18"/>
    </row>
    <row r="73" spans="1:5" ht="15.75" thickBot="1">
      <c r="B73" s="61" t="str">
        <f>A74</f>
        <v>Serdülő leány II.o. - előkészítő</v>
      </c>
      <c r="C73" s="62"/>
      <c r="D73" s="12">
        <v>21</v>
      </c>
      <c r="E73" s="13" t="s">
        <v>45</v>
      </c>
    </row>
    <row r="74" spans="1:5" ht="15.75" thickTop="1">
      <c r="A74" s="63" t="s">
        <v>102</v>
      </c>
      <c r="B74" s="24" t="s">
        <v>43</v>
      </c>
      <c r="C74" s="11" t="s">
        <v>101</v>
      </c>
      <c r="D74" s="10">
        <v>39142</v>
      </c>
      <c r="E74" s="9"/>
    </row>
    <row r="75" spans="1:5" ht="15">
      <c r="A75" s="63"/>
      <c r="B75" s="24" t="s">
        <v>41</v>
      </c>
      <c r="C75" s="8" t="s">
        <v>100</v>
      </c>
      <c r="D75" s="7">
        <v>38909</v>
      </c>
      <c r="E75" s="6"/>
    </row>
    <row r="76" spans="1:5" ht="15">
      <c r="A76" s="63"/>
      <c r="B76" s="24" t="s">
        <v>39</v>
      </c>
      <c r="C76" s="8" t="s">
        <v>99</v>
      </c>
      <c r="D76" s="7">
        <v>39769</v>
      </c>
      <c r="E76" s="6"/>
    </row>
    <row r="77" spans="1:5" ht="15">
      <c r="A77" s="63"/>
      <c r="B77" s="24" t="s">
        <v>37</v>
      </c>
      <c r="C77" s="8" t="s">
        <v>98</v>
      </c>
      <c r="D77" s="7">
        <v>39728</v>
      </c>
      <c r="E77" s="6"/>
    </row>
    <row r="78" spans="1:5" ht="15">
      <c r="A78" s="63"/>
      <c r="B78" s="24" t="s">
        <v>35</v>
      </c>
      <c r="C78" s="8" t="s">
        <v>97</v>
      </c>
      <c r="D78" s="7">
        <v>38768</v>
      </c>
      <c r="E78" s="6"/>
    </row>
    <row r="79" spans="1:5" ht="15">
      <c r="A79" s="63"/>
      <c r="B79" s="24" t="s">
        <v>33</v>
      </c>
      <c r="C79" s="8" t="s">
        <v>96</v>
      </c>
      <c r="D79" s="7">
        <v>38846</v>
      </c>
      <c r="E79" s="6"/>
    </row>
    <row r="80" spans="1:5" ht="15">
      <c r="A80" s="63"/>
      <c r="B80" s="24" t="s">
        <v>31</v>
      </c>
      <c r="C80" s="8" t="s">
        <v>95</v>
      </c>
      <c r="D80" s="7">
        <v>38992</v>
      </c>
      <c r="E80" s="6"/>
    </row>
    <row r="81" spans="1:5" ht="15">
      <c r="A81" s="63"/>
      <c r="B81" s="24" t="s">
        <v>29</v>
      </c>
      <c r="C81" s="8" t="s">
        <v>94</v>
      </c>
      <c r="D81" s="7">
        <v>39316</v>
      </c>
      <c r="E81" s="6"/>
    </row>
    <row r="82" spans="1:5" ht="15">
      <c r="A82" s="63"/>
      <c r="B82" s="24" t="s">
        <v>27</v>
      </c>
      <c r="C82" s="8" t="s">
        <v>93</v>
      </c>
      <c r="D82" s="7">
        <v>39136</v>
      </c>
      <c r="E82" s="6"/>
    </row>
    <row r="83" spans="1:5" ht="15">
      <c r="A83" s="63"/>
      <c r="B83" s="24" t="s">
        <v>25</v>
      </c>
      <c r="C83" s="8" t="s">
        <v>92</v>
      </c>
      <c r="D83" s="7">
        <v>38265</v>
      </c>
      <c r="E83" s="6"/>
    </row>
    <row r="84" spans="1:5" ht="15">
      <c r="A84" s="63"/>
      <c r="B84" s="24" t="s">
        <v>23</v>
      </c>
      <c r="C84" s="8" t="s">
        <v>91</v>
      </c>
      <c r="D84" s="7">
        <v>38539</v>
      </c>
      <c r="E84" s="6"/>
    </row>
    <row r="85" spans="1:5" ht="15">
      <c r="A85" s="63"/>
      <c r="B85" s="24" t="s">
        <v>21</v>
      </c>
      <c r="C85" s="8" t="s">
        <v>90</v>
      </c>
      <c r="D85" s="7">
        <v>38765</v>
      </c>
      <c r="E85" s="6"/>
    </row>
    <row r="86" spans="1:5" ht="15">
      <c r="A86" s="63"/>
      <c r="B86" s="24" t="s">
        <v>20</v>
      </c>
      <c r="C86" s="8" t="s">
        <v>89</v>
      </c>
      <c r="D86" s="7">
        <v>39624</v>
      </c>
      <c r="E86" s="6"/>
    </row>
    <row r="87" spans="1:5" ht="15">
      <c r="A87" s="63"/>
      <c r="B87" s="24" t="s">
        <v>18</v>
      </c>
      <c r="C87" s="8" t="s">
        <v>88</v>
      </c>
      <c r="D87" s="7">
        <v>40071</v>
      </c>
      <c r="E87" s="6"/>
    </row>
    <row r="88" spans="1:5" ht="15">
      <c r="A88" s="63"/>
      <c r="B88" s="24" t="s">
        <v>16</v>
      </c>
      <c r="C88" s="8" t="s">
        <v>87</v>
      </c>
      <c r="D88" s="7">
        <v>39242</v>
      </c>
      <c r="E88" s="6"/>
    </row>
    <row r="89" spans="1:5" ht="15">
      <c r="A89" s="63"/>
      <c r="B89" s="24" t="s">
        <v>14</v>
      </c>
      <c r="C89" s="8" t="s">
        <v>86</v>
      </c>
      <c r="D89" s="7">
        <v>38933</v>
      </c>
      <c r="E89" s="6"/>
    </row>
    <row r="90" spans="1:5" ht="15">
      <c r="A90" s="63"/>
      <c r="B90" s="24" t="s">
        <v>12</v>
      </c>
      <c r="C90" s="8" t="s">
        <v>85</v>
      </c>
      <c r="D90" s="7">
        <v>39184</v>
      </c>
      <c r="E90" s="6"/>
    </row>
    <row r="91" spans="1:5" ht="15">
      <c r="A91" s="63"/>
      <c r="B91" s="24" t="s">
        <v>10</v>
      </c>
      <c r="C91" s="8" t="s">
        <v>84</v>
      </c>
      <c r="D91" s="7">
        <v>39244</v>
      </c>
      <c r="E91" s="6"/>
    </row>
    <row r="92" spans="1:5" ht="15">
      <c r="A92" s="63"/>
      <c r="B92" s="24" t="s">
        <v>8</v>
      </c>
      <c r="C92" s="8" t="s">
        <v>83</v>
      </c>
      <c r="D92" s="7">
        <v>38667</v>
      </c>
      <c r="E92" s="6"/>
    </row>
    <row r="93" spans="1:5" ht="15">
      <c r="A93" s="63"/>
      <c r="B93" s="24" t="s">
        <v>6</v>
      </c>
      <c r="C93" s="8" t="s">
        <v>82</v>
      </c>
      <c r="D93" s="7">
        <v>38988</v>
      </c>
      <c r="E93" s="6"/>
    </row>
    <row r="94" spans="1:5" ht="15">
      <c r="A94" s="63"/>
      <c r="B94" s="24" t="s">
        <v>4</v>
      </c>
      <c r="C94" s="34" t="s">
        <v>81</v>
      </c>
      <c r="D94" s="7">
        <v>39021</v>
      </c>
      <c r="E94" s="6"/>
    </row>
    <row r="95" spans="1:5" ht="15">
      <c r="A95" s="63"/>
      <c r="B95" s="24" t="s">
        <v>3</v>
      </c>
      <c r="C95" s="31"/>
      <c r="D95" s="7"/>
      <c r="E95" s="6"/>
    </row>
    <row r="96" spans="1:5" ht="15">
      <c r="A96" s="63"/>
      <c r="B96" s="24" t="s">
        <v>2</v>
      </c>
      <c r="C96" s="31"/>
      <c r="D96" s="7"/>
      <c r="E96" s="6"/>
    </row>
    <row r="97" spans="1:5" ht="15">
      <c r="A97" s="63"/>
      <c r="B97" s="24" t="s">
        <v>1</v>
      </c>
      <c r="C97" s="31"/>
      <c r="D97" s="7"/>
      <c r="E97" s="6"/>
    </row>
    <row r="98" spans="1:5" ht="15.75" thickBot="1">
      <c r="A98" s="63"/>
      <c r="B98" s="23" t="s">
        <v>0</v>
      </c>
      <c r="C98" s="30"/>
      <c r="D98" s="3"/>
      <c r="E98" s="2"/>
    </row>
    <row r="99" spans="1:5" s="17" customFormat="1" ht="15.75" thickBot="1">
      <c r="A99" s="22"/>
      <c r="B99" s="21"/>
      <c r="C99" s="20"/>
      <c r="D99" s="19"/>
      <c r="E99" s="18"/>
    </row>
    <row r="100" spans="1:5" ht="15.75" thickBot="1">
      <c r="B100" s="68" t="str">
        <f>A101</f>
        <v>Gumiasztalos csoport</v>
      </c>
      <c r="C100" s="69"/>
      <c r="D100" s="12">
        <v>16</v>
      </c>
      <c r="E100" s="13" t="s">
        <v>45</v>
      </c>
    </row>
    <row r="101" spans="1:5" ht="15.75" thickTop="1">
      <c r="A101" s="70" t="s">
        <v>80</v>
      </c>
      <c r="B101" s="24" t="s">
        <v>43</v>
      </c>
      <c r="C101" s="11" t="s">
        <v>79</v>
      </c>
      <c r="D101" s="10">
        <v>38497</v>
      </c>
      <c r="E101" s="9"/>
    </row>
    <row r="102" spans="1:5" ht="15">
      <c r="A102" s="71"/>
      <c r="B102" s="24" t="s">
        <v>41</v>
      </c>
      <c r="C102" s="8" t="s">
        <v>78</v>
      </c>
      <c r="D102" s="7">
        <v>37860</v>
      </c>
      <c r="E102" s="6"/>
    </row>
    <row r="103" spans="1:5" ht="15">
      <c r="A103" s="71"/>
      <c r="B103" s="24" t="s">
        <v>39</v>
      </c>
      <c r="C103" s="8" t="s">
        <v>77</v>
      </c>
      <c r="D103" s="7">
        <v>38584</v>
      </c>
      <c r="E103" s="6"/>
    </row>
    <row r="104" spans="1:5" ht="15">
      <c r="A104" s="71"/>
      <c r="B104" s="24" t="s">
        <v>37</v>
      </c>
      <c r="C104" s="8" t="s">
        <v>76</v>
      </c>
      <c r="D104" s="7">
        <v>38677</v>
      </c>
      <c r="E104" s="6"/>
    </row>
    <row r="105" spans="1:5" ht="15">
      <c r="A105" s="71"/>
      <c r="B105" s="24" t="s">
        <v>35</v>
      </c>
      <c r="C105" s="8" t="s">
        <v>75</v>
      </c>
      <c r="D105" s="7">
        <v>38344</v>
      </c>
      <c r="E105" s="6"/>
    </row>
    <row r="106" spans="1:5" ht="15">
      <c r="A106" s="71"/>
      <c r="B106" s="24" t="s">
        <v>33</v>
      </c>
      <c r="C106" s="8" t="s">
        <v>74</v>
      </c>
      <c r="D106" s="7">
        <v>38489</v>
      </c>
      <c r="E106" s="6"/>
    </row>
    <row r="107" spans="1:5" ht="15">
      <c r="A107" s="71"/>
      <c r="B107" s="24" t="s">
        <v>31</v>
      </c>
      <c r="C107" s="8" t="s">
        <v>73</v>
      </c>
      <c r="D107" s="7">
        <v>38596</v>
      </c>
      <c r="E107" s="6"/>
    </row>
    <row r="108" spans="1:5" ht="15">
      <c r="A108" s="71"/>
      <c r="B108" s="24" t="s">
        <v>29</v>
      </c>
      <c r="C108" s="8" t="s">
        <v>72</v>
      </c>
      <c r="D108" s="7">
        <v>38424</v>
      </c>
      <c r="E108" s="6"/>
    </row>
    <row r="109" spans="1:5" ht="15">
      <c r="A109" s="71"/>
      <c r="B109" s="24" t="s">
        <v>27</v>
      </c>
      <c r="C109" s="11" t="s">
        <v>71</v>
      </c>
      <c r="D109" s="10">
        <v>39132</v>
      </c>
      <c r="E109" s="6"/>
    </row>
    <row r="110" spans="1:5" ht="15">
      <c r="A110" s="71"/>
      <c r="B110" s="24" t="s">
        <v>25</v>
      </c>
      <c r="C110" s="8" t="s">
        <v>70</v>
      </c>
      <c r="D110" s="7">
        <v>38315</v>
      </c>
      <c r="E110" s="6"/>
    </row>
    <row r="111" spans="1:5" ht="15">
      <c r="A111" s="71"/>
      <c r="B111" s="24" t="s">
        <v>23</v>
      </c>
      <c r="C111" s="8" t="s">
        <v>69</v>
      </c>
      <c r="D111" s="7">
        <v>38643</v>
      </c>
      <c r="E111" s="6"/>
    </row>
    <row r="112" spans="1:5" ht="15">
      <c r="A112" s="71"/>
      <c r="B112" s="24" t="s">
        <v>21</v>
      </c>
      <c r="C112" s="8" t="s">
        <v>68</v>
      </c>
      <c r="D112" s="7">
        <v>39263</v>
      </c>
      <c r="E112" s="6"/>
    </row>
    <row r="113" spans="1:5" ht="15">
      <c r="A113" s="71"/>
      <c r="B113" s="24" t="s">
        <v>20</v>
      </c>
      <c r="C113" s="8" t="s">
        <v>67</v>
      </c>
      <c r="D113" s="7">
        <v>39122</v>
      </c>
      <c r="E113" s="6"/>
    </row>
    <row r="114" spans="1:5" ht="15">
      <c r="A114" s="71"/>
      <c r="B114" s="24" t="s">
        <v>18</v>
      </c>
      <c r="C114" s="8" t="s">
        <v>66</v>
      </c>
      <c r="D114" s="7">
        <v>38590</v>
      </c>
      <c r="E114" s="6"/>
    </row>
    <row r="115" spans="1:5" ht="15">
      <c r="A115" s="71"/>
      <c r="B115" s="24" t="s">
        <v>16</v>
      </c>
      <c r="C115" s="8" t="s">
        <v>65</v>
      </c>
      <c r="D115" s="7">
        <v>38097</v>
      </c>
      <c r="E115" s="6"/>
    </row>
    <row r="116" spans="1:5" ht="15">
      <c r="A116" s="71"/>
      <c r="B116" s="24" t="s">
        <v>14</v>
      </c>
      <c r="C116" s="8" t="s">
        <v>64</v>
      </c>
      <c r="D116" s="7">
        <v>38917</v>
      </c>
      <c r="E116" s="6"/>
    </row>
    <row r="117" spans="1:5" ht="15">
      <c r="A117" s="71"/>
      <c r="B117" s="24" t="s">
        <v>12</v>
      </c>
      <c r="C117" s="33"/>
      <c r="D117" s="32"/>
      <c r="E117" s="6"/>
    </row>
    <row r="118" spans="1:5" ht="15">
      <c r="A118" s="71"/>
      <c r="B118" s="24" t="s">
        <v>10</v>
      </c>
      <c r="C118" s="31"/>
      <c r="D118" s="7"/>
      <c r="E118" s="6"/>
    </row>
    <row r="119" spans="1:5" ht="15">
      <c r="A119" s="71"/>
      <c r="B119" s="24" t="s">
        <v>8</v>
      </c>
      <c r="C119" s="31"/>
      <c r="D119" s="7"/>
      <c r="E119" s="6"/>
    </row>
    <row r="120" spans="1:5" ht="15">
      <c r="A120" s="71"/>
      <c r="B120" s="24" t="s">
        <v>6</v>
      </c>
      <c r="C120" s="31"/>
      <c r="D120" s="7"/>
      <c r="E120" s="6"/>
    </row>
    <row r="121" spans="1:5" ht="15">
      <c r="A121" s="71"/>
      <c r="B121" s="24" t="s">
        <v>4</v>
      </c>
      <c r="C121" s="31"/>
      <c r="D121" s="7"/>
      <c r="E121" s="6"/>
    </row>
    <row r="122" spans="1:5" ht="15">
      <c r="A122" s="71"/>
      <c r="B122" s="24" t="s">
        <v>3</v>
      </c>
      <c r="C122" s="31"/>
      <c r="D122" s="7"/>
      <c r="E122" s="6"/>
    </row>
    <row r="123" spans="1:5" ht="15">
      <c r="A123" s="71"/>
      <c r="B123" s="24" t="s">
        <v>2</v>
      </c>
      <c r="C123" s="31"/>
      <c r="D123" s="7"/>
      <c r="E123" s="6"/>
    </row>
    <row r="124" spans="1:5" ht="15">
      <c r="A124" s="71"/>
      <c r="B124" s="24" t="s">
        <v>1</v>
      </c>
      <c r="C124" s="31"/>
      <c r="D124" s="7"/>
      <c r="E124" s="6"/>
    </row>
    <row r="125" spans="1:5" ht="15.75" thickBot="1">
      <c r="A125" s="71"/>
      <c r="B125" s="23" t="s">
        <v>0</v>
      </c>
      <c r="C125" s="30"/>
      <c r="D125" s="3"/>
      <c r="E125" s="2"/>
    </row>
    <row r="126" spans="1:5" s="25" customFormat="1" ht="15.75" thickBot="1">
      <c r="A126" s="29"/>
      <c r="B126" s="28"/>
      <c r="C126" s="27"/>
      <c r="D126" s="27"/>
      <c r="E126" s="26"/>
    </row>
    <row r="127" spans="1:5" s="14" customFormat="1" ht="16.5" thickBot="1">
      <c r="B127" s="72" t="s">
        <v>46</v>
      </c>
      <c r="C127" s="73"/>
      <c r="D127" s="16"/>
      <c r="E127" s="15"/>
    </row>
    <row r="128" spans="1:5" ht="15.75" thickBot="1">
      <c r="B128" s="74" t="str">
        <f>A129</f>
        <v>Serdülő - gyermek haladó fiú csoport</v>
      </c>
      <c r="C128" s="75"/>
      <c r="D128" s="12">
        <v>16</v>
      </c>
      <c r="E128" s="13" t="s">
        <v>45</v>
      </c>
    </row>
    <row r="129" spans="1:5" ht="15.75" thickTop="1">
      <c r="A129" s="76" t="s">
        <v>63</v>
      </c>
      <c r="B129" s="24" t="s">
        <v>43</v>
      </c>
      <c r="C129" s="11" t="s">
        <v>62</v>
      </c>
      <c r="D129" s="10">
        <v>38393</v>
      </c>
      <c r="E129" s="9"/>
    </row>
    <row r="130" spans="1:5" ht="15">
      <c r="A130" s="76"/>
      <c r="B130" s="24" t="s">
        <v>41</v>
      </c>
      <c r="C130" s="8" t="s">
        <v>61</v>
      </c>
      <c r="D130" s="7">
        <v>38061</v>
      </c>
      <c r="E130" s="6"/>
    </row>
    <row r="131" spans="1:5" ht="15">
      <c r="A131" s="76"/>
      <c r="B131" s="24" t="s">
        <v>39</v>
      </c>
      <c r="C131" s="8" t="s">
        <v>60</v>
      </c>
      <c r="D131" s="7">
        <v>38258</v>
      </c>
      <c r="E131" s="6"/>
    </row>
    <row r="132" spans="1:5" ht="15">
      <c r="A132" s="76"/>
      <c r="B132" s="24" t="s">
        <v>37</v>
      </c>
      <c r="C132" s="8" t="s">
        <v>59</v>
      </c>
      <c r="D132" s="7">
        <v>38997</v>
      </c>
      <c r="E132" s="6"/>
    </row>
    <row r="133" spans="1:5" ht="15">
      <c r="A133" s="76"/>
      <c r="B133" s="24" t="s">
        <v>35</v>
      </c>
      <c r="C133" s="8" t="s">
        <v>58</v>
      </c>
      <c r="D133" s="7">
        <v>39090</v>
      </c>
      <c r="E133" s="6"/>
    </row>
    <row r="134" spans="1:5" ht="15">
      <c r="A134" s="76"/>
      <c r="B134" s="24" t="s">
        <v>33</v>
      </c>
      <c r="C134" s="8" t="s">
        <v>57</v>
      </c>
      <c r="D134" s="7">
        <v>38665</v>
      </c>
      <c r="E134" s="6"/>
    </row>
    <row r="135" spans="1:5" ht="15">
      <c r="A135" s="76"/>
      <c r="B135" s="24" t="s">
        <v>31</v>
      </c>
      <c r="C135" s="8" t="s">
        <v>56</v>
      </c>
      <c r="D135" s="7">
        <v>37958</v>
      </c>
      <c r="E135" s="6"/>
    </row>
    <row r="136" spans="1:5" ht="15">
      <c r="A136" s="76"/>
      <c r="B136" s="24" t="s">
        <v>29</v>
      </c>
      <c r="C136" s="8" t="s">
        <v>55</v>
      </c>
      <c r="D136" s="7">
        <v>39209</v>
      </c>
      <c r="E136" s="6"/>
    </row>
    <row r="137" spans="1:5" ht="15">
      <c r="A137" s="76"/>
      <c r="B137" s="24" t="s">
        <v>27</v>
      </c>
      <c r="C137" s="8" t="s">
        <v>54</v>
      </c>
      <c r="D137" s="7">
        <v>39161</v>
      </c>
      <c r="E137" s="6"/>
    </row>
    <row r="138" spans="1:5" ht="15">
      <c r="A138" s="76"/>
      <c r="B138" s="24" t="s">
        <v>25</v>
      </c>
      <c r="C138" s="8" t="s">
        <v>53</v>
      </c>
      <c r="D138" s="7">
        <v>38918</v>
      </c>
      <c r="E138" s="6"/>
    </row>
    <row r="139" spans="1:5" ht="15">
      <c r="A139" s="76"/>
      <c r="B139" s="24" t="s">
        <v>23</v>
      </c>
      <c r="C139" s="8" t="s">
        <v>52</v>
      </c>
      <c r="D139" s="7">
        <v>39235</v>
      </c>
      <c r="E139" s="6"/>
    </row>
    <row r="140" spans="1:5" ht="15">
      <c r="A140" s="76"/>
      <c r="B140" s="24" t="s">
        <v>21</v>
      </c>
      <c r="C140" s="8" t="s">
        <v>51</v>
      </c>
      <c r="D140" s="7">
        <v>38498</v>
      </c>
      <c r="E140" s="6"/>
    </row>
    <row r="141" spans="1:5" ht="15">
      <c r="A141" s="76"/>
      <c r="B141" s="24" t="s">
        <v>20</v>
      </c>
      <c r="C141" s="8" t="s">
        <v>50</v>
      </c>
      <c r="D141" s="7">
        <v>39405</v>
      </c>
      <c r="E141" s="6"/>
    </row>
    <row r="142" spans="1:5" ht="15">
      <c r="A142" s="76"/>
      <c r="B142" s="24" t="s">
        <v>18</v>
      </c>
      <c r="C142" s="8" t="s">
        <v>49</v>
      </c>
      <c r="D142" s="7">
        <v>39329</v>
      </c>
      <c r="E142" s="6"/>
    </row>
    <row r="143" spans="1:5" ht="15">
      <c r="A143" s="76"/>
      <c r="B143" s="24" t="s">
        <v>16</v>
      </c>
      <c r="C143" s="8" t="s">
        <v>48</v>
      </c>
      <c r="D143" s="7">
        <v>38651</v>
      </c>
      <c r="E143" s="6"/>
    </row>
    <row r="144" spans="1:5" ht="15">
      <c r="A144" s="76"/>
      <c r="B144" s="24" t="s">
        <v>14</v>
      </c>
      <c r="C144" s="8" t="s">
        <v>47</v>
      </c>
      <c r="D144" s="7">
        <v>38803</v>
      </c>
      <c r="E144" s="6"/>
    </row>
    <row r="145" spans="1:5" ht="15">
      <c r="A145" s="76"/>
      <c r="B145" s="24" t="s">
        <v>12</v>
      </c>
      <c r="C145" s="8"/>
      <c r="D145" s="7"/>
      <c r="E145" s="6"/>
    </row>
    <row r="146" spans="1:5" ht="15">
      <c r="A146" s="76"/>
      <c r="B146" s="24" t="s">
        <v>10</v>
      </c>
      <c r="C146" s="8"/>
      <c r="D146" s="7"/>
      <c r="E146" s="6"/>
    </row>
    <row r="147" spans="1:5" ht="15">
      <c r="A147" s="76"/>
      <c r="B147" s="24" t="s">
        <v>8</v>
      </c>
      <c r="C147" s="8"/>
      <c r="D147" s="7"/>
      <c r="E147" s="6"/>
    </row>
    <row r="148" spans="1:5" ht="15">
      <c r="A148" s="76"/>
      <c r="B148" s="24" t="s">
        <v>6</v>
      </c>
      <c r="C148" s="8"/>
      <c r="D148" s="7"/>
      <c r="E148" s="6"/>
    </row>
    <row r="149" spans="1:5" ht="15">
      <c r="A149" s="76"/>
      <c r="B149" s="24" t="s">
        <v>4</v>
      </c>
      <c r="C149" s="8"/>
      <c r="D149" s="7"/>
      <c r="E149" s="6"/>
    </row>
    <row r="150" spans="1:5" ht="15">
      <c r="A150" s="76"/>
      <c r="B150" s="24" t="s">
        <v>3</v>
      </c>
      <c r="C150" s="8"/>
      <c r="D150" s="7"/>
      <c r="E150" s="6"/>
    </row>
    <row r="151" spans="1:5" ht="15.75" thickBot="1">
      <c r="A151" s="76"/>
      <c r="B151" s="77" t="s">
        <v>2</v>
      </c>
      <c r="C151" s="4"/>
      <c r="D151" s="3"/>
      <c r="E151" s="2"/>
    </row>
    <row r="152" spans="1:5" s="17" customFormat="1" ht="15.75" thickBot="1">
      <c r="A152" s="22"/>
      <c r="B152" s="21"/>
      <c r="C152" s="20"/>
      <c r="D152" s="19"/>
      <c r="E152" s="18"/>
    </row>
    <row r="153" spans="1:5" ht="15.75" thickBot="1">
      <c r="B153" s="64" t="str">
        <f>A154</f>
        <v>Gyermek kezdő fiú csoport</v>
      </c>
      <c r="C153" s="65"/>
      <c r="D153" s="12">
        <v>20</v>
      </c>
      <c r="E153" s="13" t="s">
        <v>45</v>
      </c>
    </row>
    <row r="154" spans="1:5" ht="15.75" thickTop="1">
      <c r="A154" s="66" t="s">
        <v>44</v>
      </c>
      <c r="B154" s="5" t="s">
        <v>43</v>
      </c>
      <c r="C154" s="78" t="s">
        <v>42</v>
      </c>
      <c r="D154" s="79">
        <v>39788</v>
      </c>
      <c r="E154" s="9"/>
    </row>
    <row r="155" spans="1:5" ht="15">
      <c r="A155" s="67"/>
      <c r="B155" s="5" t="s">
        <v>41</v>
      </c>
      <c r="C155" s="8" t="s">
        <v>40</v>
      </c>
      <c r="D155" s="80">
        <v>40184</v>
      </c>
      <c r="E155" s="6"/>
    </row>
    <row r="156" spans="1:5" ht="15">
      <c r="A156" s="67"/>
      <c r="B156" s="5" t="s">
        <v>39</v>
      </c>
      <c r="C156" s="8" t="s">
        <v>38</v>
      </c>
      <c r="D156" s="80">
        <v>39831</v>
      </c>
      <c r="E156" s="6"/>
    </row>
    <row r="157" spans="1:5" ht="15">
      <c r="A157" s="67"/>
      <c r="B157" s="5" t="s">
        <v>37</v>
      </c>
      <c r="C157" s="8" t="s">
        <v>36</v>
      </c>
      <c r="D157" s="80">
        <v>40131</v>
      </c>
      <c r="E157" s="6"/>
    </row>
    <row r="158" spans="1:5" ht="15">
      <c r="A158" s="67"/>
      <c r="B158" s="5" t="s">
        <v>35</v>
      </c>
      <c r="C158" s="8" t="s">
        <v>34</v>
      </c>
      <c r="D158" s="80">
        <v>40193</v>
      </c>
      <c r="E158" s="6"/>
    </row>
    <row r="159" spans="1:5" ht="15">
      <c r="A159" s="67"/>
      <c r="B159" s="5" t="s">
        <v>33</v>
      </c>
      <c r="C159" s="8" t="s">
        <v>32</v>
      </c>
      <c r="D159" s="80">
        <v>40063</v>
      </c>
      <c r="E159" s="6"/>
    </row>
    <row r="160" spans="1:5" ht="15">
      <c r="A160" s="67"/>
      <c r="B160" s="5" t="s">
        <v>31</v>
      </c>
      <c r="C160" s="8" t="s">
        <v>30</v>
      </c>
      <c r="D160" s="80">
        <v>39849</v>
      </c>
      <c r="E160" s="6"/>
    </row>
    <row r="161" spans="1:5" ht="15">
      <c r="A161" s="67"/>
      <c r="B161" s="5" t="s">
        <v>29</v>
      </c>
      <c r="C161" s="8" t="s">
        <v>28</v>
      </c>
      <c r="D161" s="80">
        <v>40183</v>
      </c>
      <c r="E161" s="6"/>
    </row>
    <row r="162" spans="1:5" ht="15">
      <c r="A162" s="67"/>
      <c r="B162" s="5" t="s">
        <v>27</v>
      </c>
      <c r="C162" s="8" t="s">
        <v>26</v>
      </c>
      <c r="D162" s="80">
        <v>39967</v>
      </c>
      <c r="E162" s="6"/>
    </row>
    <row r="163" spans="1:5" ht="15">
      <c r="A163" s="67"/>
      <c r="B163" s="5" t="s">
        <v>25</v>
      </c>
      <c r="C163" s="8" t="s">
        <v>24</v>
      </c>
      <c r="D163" s="80">
        <v>39916</v>
      </c>
      <c r="E163" s="6"/>
    </row>
    <row r="164" spans="1:5" ht="15">
      <c r="A164" s="67"/>
      <c r="B164" s="5" t="s">
        <v>23</v>
      </c>
      <c r="C164" s="8" t="s">
        <v>22</v>
      </c>
      <c r="D164" s="80">
        <v>40172</v>
      </c>
      <c r="E164" s="6"/>
    </row>
    <row r="165" spans="1:5" ht="15">
      <c r="A165" s="67"/>
      <c r="B165" s="5" t="s">
        <v>21</v>
      </c>
      <c r="C165" s="8" t="s">
        <v>162</v>
      </c>
      <c r="D165" s="80">
        <v>39658</v>
      </c>
      <c r="E165" s="6"/>
    </row>
    <row r="166" spans="1:5" ht="15">
      <c r="A166" s="67"/>
      <c r="B166" s="5" t="s">
        <v>20</v>
      </c>
      <c r="C166" s="8" t="s">
        <v>19</v>
      </c>
      <c r="D166" s="80">
        <v>40153</v>
      </c>
      <c r="E166" s="6"/>
    </row>
    <row r="167" spans="1:5" ht="15">
      <c r="A167" s="67"/>
      <c r="B167" s="5" t="s">
        <v>18</v>
      </c>
      <c r="C167" s="8" t="s">
        <v>17</v>
      </c>
      <c r="D167" s="80">
        <v>39659</v>
      </c>
      <c r="E167" s="6"/>
    </row>
    <row r="168" spans="1:5" ht="15">
      <c r="A168" s="67"/>
      <c r="B168" s="5" t="s">
        <v>16</v>
      </c>
      <c r="C168" s="8" t="s">
        <v>15</v>
      </c>
      <c r="D168" s="80">
        <v>40540</v>
      </c>
      <c r="E168" s="6"/>
    </row>
    <row r="169" spans="1:5" ht="15">
      <c r="A169" s="67"/>
      <c r="B169" s="5" t="s">
        <v>14</v>
      </c>
      <c r="C169" s="8" t="s">
        <v>13</v>
      </c>
      <c r="D169" s="80">
        <v>40513</v>
      </c>
      <c r="E169" s="6"/>
    </row>
    <row r="170" spans="1:5" ht="15">
      <c r="A170" s="67"/>
      <c r="B170" s="5" t="s">
        <v>12</v>
      </c>
      <c r="C170" s="8" t="s">
        <v>11</v>
      </c>
      <c r="D170" s="80">
        <v>40186</v>
      </c>
      <c r="E170" s="6"/>
    </row>
    <row r="171" spans="1:5" ht="15">
      <c r="A171" s="67"/>
      <c r="B171" s="5" t="s">
        <v>10</v>
      </c>
      <c r="C171" s="8" t="s">
        <v>9</v>
      </c>
      <c r="D171" s="80">
        <v>39892</v>
      </c>
      <c r="E171" s="6"/>
    </row>
    <row r="172" spans="1:5" ht="15">
      <c r="A172" s="67"/>
      <c r="B172" s="5" t="s">
        <v>8</v>
      </c>
      <c r="C172" s="8" t="s">
        <v>7</v>
      </c>
      <c r="D172" s="80">
        <v>40361</v>
      </c>
      <c r="E172" s="6"/>
    </row>
    <row r="173" spans="1:5" ht="15.75" thickBot="1">
      <c r="A173" s="67"/>
      <c r="B173" s="5" t="s">
        <v>6</v>
      </c>
      <c r="C173" s="4" t="s">
        <v>5</v>
      </c>
      <c r="D173" s="81">
        <v>40022</v>
      </c>
      <c r="E173" s="6"/>
    </row>
    <row r="174" spans="1:5" ht="15">
      <c r="A174" s="67"/>
      <c r="B174" s="5" t="s">
        <v>4</v>
      </c>
      <c r="C174" s="8"/>
      <c r="D174" s="7"/>
      <c r="E174" s="6"/>
    </row>
    <row r="175" spans="1:5" ht="15">
      <c r="A175" s="67"/>
      <c r="B175" s="5" t="s">
        <v>3</v>
      </c>
      <c r="C175" s="8"/>
      <c r="D175" s="7"/>
      <c r="E175" s="6"/>
    </row>
    <row r="176" spans="1:5" ht="15">
      <c r="A176" s="67"/>
      <c r="B176" s="5" t="s">
        <v>2</v>
      </c>
      <c r="C176" s="8"/>
      <c r="D176" s="7"/>
      <c r="E176" s="6"/>
    </row>
    <row r="177" spans="1:5" ht="15">
      <c r="A177" s="67"/>
      <c r="B177" s="5" t="s">
        <v>1</v>
      </c>
      <c r="C177" s="8"/>
      <c r="D177" s="7"/>
      <c r="E177" s="6"/>
    </row>
    <row r="178" spans="1:5" ht="15.75" thickBot="1">
      <c r="A178" s="67"/>
      <c r="B178" s="5" t="s">
        <v>0</v>
      </c>
      <c r="C178" s="4"/>
      <c r="D178" s="3"/>
      <c r="E178" s="2"/>
    </row>
  </sheetData>
  <sheetProtection password="EF93" sheet="1" objects="1" scenarios="1"/>
  <mergeCells count="19">
    <mergeCell ref="A63:A71"/>
    <mergeCell ref="B73:C73"/>
    <mergeCell ref="A74:A98"/>
    <mergeCell ref="B153:C153"/>
    <mergeCell ref="A154:A178"/>
    <mergeCell ref="B100:C100"/>
    <mergeCell ref="A101:A125"/>
    <mergeCell ref="B127:C127"/>
    <mergeCell ref="B128:C128"/>
    <mergeCell ref="A129:A151"/>
    <mergeCell ref="B24:C24"/>
    <mergeCell ref="A25:A36"/>
    <mergeCell ref="B38:C38"/>
    <mergeCell ref="A39:A60"/>
    <mergeCell ref="B62:C62"/>
    <mergeCell ref="C2:E2"/>
    <mergeCell ref="B4:C4"/>
    <mergeCell ref="B6:C6"/>
    <mergeCell ref="A7:A22"/>
  </mergeCells>
  <pageMargins left="0.7" right="0.7" top="0.75" bottom="0.75" header="0.3" footer="0.3"/>
  <pageSetup paperSize="9" scale="50" orientation="portrait" horizontalDpi="4294967293" verticalDpi="0" r:id="rId1"/>
  <rowBreaks count="2" manualBreakCount="2">
    <brk id="98" max="10" man="1"/>
    <brk id="1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Szülői160323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Jutka neni</dc:creator>
  <cp:lastModifiedBy>Jutka neni</cp:lastModifiedBy>
  <dcterms:created xsi:type="dcterms:W3CDTF">2016-03-20T13:57:51Z</dcterms:created>
  <dcterms:modified xsi:type="dcterms:W3CDTF">2016-03-20T14:30:56Z</dcterms:modified>
</cp:coreProperties>
</file>